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11325" tabRatio="350" activeTab="0"/>
  </bookViews>
  <sheets>
    <sheet name="2023年台帐总表" sheetId="1" r:id="rId1"/>
  </sheets>
  <definedNames>
    <definedName name="_xlnm.Print_Area" localSheetId="0">'2023年台帐总表'!$A$1:$N$17</definedName>
    <definedName name="_xlnm.Print_Titles" localSheetId="0">'2023年台帐总表'!$1:$2</definedName>
  </definedNames>
  <calcPr fullCalcOnLoad="1"/>
</workbook>
</file>

<file path=xl/sharedStrings.xml><?xml version="1.0" encoding="utf-8"?>
<sst xmlns="http://schemas.openxmlformats.org/spreadsheetml/2006/main" count="141" uniqueCount="81">
  <si>
    <r>
      <t>2023</t>
    </r>
    <r>
      <rPr>
        <sz val="36"/>
        <rFont val="黑体"/>
        <family val="3"/>
      </rPr>
      <t>年工业用地招拍挂出让土地使用权台帐</t>
    </r>
  </si>
  <si>
    <t>序号</t>
  </si>
  <si>
    <t>宗地编号</t>
  </si>
  <si>
    <t>宗地名称</t>
  </si>
  <si>
    <t>所在             辖区</t>
  </si>
  <si>
    <t>宗地位置</t>
  </si>
  <si>
    <t>供应     方式</t>
  </si>
  <si>
    <t>成交时间</t>
  </si>
  <si>
    <t>竞得人</t>
  </si>
  <si>
    <t>规划净面积（㎡）</t>
  </si>
  <si>
    <t>土地     用途</t>
  </si>
  <si>
    <t>出让   年限</t>
  </si>
  <si>
    <t>起始价 (元/㎡)</t>
  </si>
  <si>
    <t>成交单价(元/㎡)</t>
  </si>
  <si>
    <t>合同出让           金额              （万元）</t>
  </si>
  <si>
    <t>2023－GY－2号</t>
  </si>
  <si>
    <t>开封市杏花营镇（场）陇海一路南侧、规划路西侧XHY0901-02-01地块</t>
  </si>
  <si>
    <t>示范区</t>
  </si>
  <si>
    <t>东至规划路道路红线，南至城市绿线，西至规划用地边界线，北至城市绿线。</t>
  </si>
  <si>
    <t>挂牌出让</t>
  </si>
  <si>
    <t>2023.06.07</t>
  </si>
  <si>
    <t>开封金风风电设备有限公司</t>
  </si>
  <si>
    <t>工业用地</t>
  </si>
  <si>
    <t>工业50年</t>
  </si>
  <si>
    <t>2023－GY－3号</t>
  </si>
  <si>
    <t>开封市汪屯精细化工产业集聚区WT0201-02（3#）地块</t>
  </si>
  <si>
    <t>禹王台区</t>
  </si>
  <si>
    <t>东至规划用地边界线，南至金山路道路红线，西至城市绿线，北至规划用地边界线。</t>
  </si>
  <si>
    <t>开封清研新材料科教发展有限公司</t>
  </si>
  <si>
    <t>2023－GY－4号</t>
  </si>
  <si>
    <t>开封市汪屯产业集聚区金山路南侧、苏州路以北WT0202-01（01#）地块</t>
  </si>
  <si>
    <t>东至规划用地边界线，南至城市绿线，西至城市绿线，北至金山路道路红线</t>
  </si>
  <si>
    <t>开封市瑞泓化工有限公司</t>
  </si>
  <si>
    <t>2023－GY－5号</t>
  </si>
  <si>
    <t>开封市西南片区马家河以南、园区三号路北侧XN0903-02（1#）地块</t>
  </si>
  <si>
    <t>鼓楼区</t>
  </si>
  <si>
    <t>东至规划用地边界线，南至园区三号路道路红线，西至规划路道路红线，北至规划用地边界线。</t>
  </si>
  <si>
    <t>开封东立高压阀门铸造有限公司</t>
  </si>
  <si>
    <t>2023－GY－6号</t>
  </si>
  <si>
    <t>开封市汪屯产业集聚区金山路南侧、开通公路以东WT0301-01（3#）地块</t>
  </si>
  <si>
    <t>东至规划用地边界线，南至规划用地边界线，西至城市绿线，北至金山路道路红线。</t>
  </si>
  <si>
    <t>2023.06.28</t>
  </si>
  <si>
    <t>开封华瑞化工新材料股份有限公司</t>
  </si>
  <si>
    <t>2023－GY－7号</t>
  </si>
  <si>
    <t>开封市汪屯产业集聚区苏州路北侧、开通公路东侧WT0301-01（4#）地块</t>
  </si>
  <si>
    <t>东至规划用地边界线，南至苏州路道路红线，西至开通公路道路红线，北至城市绿线及规划用地边界线。</t>
  </si>
  <si>
    <t>2023－GY－8号</t>
  </si>
  <si>
    <t>开封市汪屯产业集聚区金山路南侧、苏州路北侧WT0301-01（5#）地块</t>
  </si>
  <si>
    <t>东至东至规划用地边界线，南至苏州路道路红线，西至规划用地边界线，北至金山路道路红线。</t>
  </si>
  <si>
    <t>2023－GY－9号</t>
  </si>
  <si>
    <t>开封市汪屯产业集聚区金山路南侧、杭州街以西WT0202-01（02#）地块</t>
  </si>
  <si>
    <t>东至规划用地边界线，南至规划用地边界线，西至规划用地边界线，北至金山路道路红线。</t>
  </si>
  <si>
    <t>2023.08.23</t>
  </si>
  <si>
    <t>开封迪尔气体有限公司</t>
  </si>
  <si>
    <t>2023－GY－10号</t>
  </si>
  <si>
    <t>杏花营镇（场）八大街以西、陇海四路南侧XHY1401（1#）地块</t>
  </si>
  <si>
    <t>东至城市绿线及用地边界线，南至规划用地边界线，西至规划用地边界线，北至陇海四路道路红线。</t>
  </si>
  <si>
    <t>开封武秀汽车配件有限公司</t>
  </si>
  <si>
    <t>2023-GY-11号</t>
  </si>
  <si>
    <t>杏花营镇（场）八大街以西、陇海五路以北XHY1401（2#）地块</t>
  </si>
  <si>
    <t>东至城市绿线，南至规划用地边界线，西至规划用地边界线，北至规划用地边界线。</t>
  </si>
  <si>
    <t>2023.12.01</t>
  </si>
  <si>
    <t>开封贝斯科超硬材料有限公司</t>
  </si>
  <si>
    <t>2023-GY-12号</t>
  </si>
  <si>
    <t>开封市汪屯产业集聚区泰兴街以西、上海路北侧WT0501-01（02#）地块</t>
  </si>
  <si>
    <t>东至规划用地边界线，南至上海路道路红线，西至规划用地边界线，北至规划用地边界线。</t>
  </si>
  <si>
    <t>开封民众制药有限公司</t>
  </si>
  <si>
    <t>2023－GY－13号</t>
  </si>
  <si>
    <t>魏都路以南、规划路西侧XQ2901-04（2#）地块</t>
  </si>
  <si>
    <t>东至规划路道路红线及用地边界线，南至城市绿线及用地边界线，西至规划用地边界线，北至城市绿线。</t>
  </si>
  <si>
    <t>2023.12.20</t>
  </si>
  <si>
    <t>开封安利达绿色装配建筑有限公司</t>
  </si>
  <si>
    <t>2023－GY－14号</t>
  </si>
  <si>
    <t>开封市杏花营镇（场）陇海四路南侧河东路东侧XHY0903-01(1#)地块</t>
  </si>
  <si>
    <t>东至规划用地边界线，南至陇海五路道路红线，西至河东路道路红线，北至陇海四路道路红线。</t>
  </si>
  <si>
    <t>开封经开文茂建设有限公司</t>
  </si>
  <si>
    <t>2023－GY－15号</t>
  </si>
  <si>
    <t>开封市杏花营镇（场）陇海三路南侧、二大街西侧XHY1601-02地块</t>
  </si>
  <si>
    <t>东至二大街道路红线，南至陇海四路道路红线，西至城市绿线，北至城市绿线。</t>
  </si>
  <si>
    <r>
      <t>2023.12.2</t>
    </r>
    <r>
      <rPr>
        <sz val="10"/>
        <rFont val="宋体"/>
        <family val="0"/>
      </rPr>
      <t>2</t>
    </r>
  </si>
  <si>
    <t>河南白象食品有限公司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</si>
</sst>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;[Red]0.00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36"/>
      <name val="Times New Roman"/>
      <family val="1"/>
    </font>
    <font>
      <sz val="12"/>
      <name val="黑体"/>
      <family val="3"/>
    </font>
    <font>
      <b/>
      <sz val="11"/>
      <name val="黑体"/>
      <family val="3"/>
    </font>
    <font>
      <sz val="10"/>
      <name val="新宋体"/>
      <family val="3"/>
    </font>
    <font>
      <sz val="10"/>
      <name val="仿宋_GB2312"/>
      <family val="3"/>
    </font>
    <font>
      <b/>
      <sz val="12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36"/>
      <name val="黑体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176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49" fontId="8" fillId="0" borderId="12" xfId="67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8" fillId="0" borderId="13" xfId="67" applyNumberFormat="1" applyFont="1" applyFill="1" applyBorder="1" applyAlignment="1">
      <alignment horizontal="center" vertical="center" wrapText="1"/>
      <protection/>
    </xf>
    <xf numFmtId="14" fontId="8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0" fontId="8" fillId="0" borderId="12" xfId="63" applyFont="1" applyFill="1" applyBorder="1" applyAlignment="1">
      <alignment horizontal="center" vertical="center" wrapText="1"/>
      <protection/>
    </xf>
    <xf numFmtId="176" fontId="1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176" fontId="1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1年台帐总表" xfId="63"/>
    <cellStyle name="常规_11年台帐总表_1" xfId="64"/>
    <cellStyle name="常规_11年台帐总表_3" xfId="65"/>
    <cellStyle name="常规_11年台帐总表_5" xfId="66"/>
    <cellStyle name="常规_工业地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="80" zoomScaleNormal="85" zoomScaleSheetLayoutView="80" workbookViewId="0" topLeftCell="A1">
      <selection activeCell="N3" sqref="N3:N17"/>
    </sheetView>
  </sheetViews>
  <sheetFormatPr defaultColWidth="9.00390625" defaultRowHeight="14.25"/>
  <cols>
    <col min="1" max="1" width="4.125" style="5" customWidth="1"/>
    <col min="2" max="2" width="13.625" style="5" customWidth="1"/>
    <col min="3" max="3" width="20.125" style="5" customWidth="1"/>
    <col min="4" max="4" width="5.75390625" style="5" customWidth="1"/>
    <col min="5" max="5" width="26.125" style="6" customWidth="1"/>
    <col min="6" max="6" width="6.75390625" style="7" customWidth="1"/>
    <col min="7" max="7" width="11.875" style="5" customWidth="1"/>
    <col min="8" max="8" width="14.50390625" style="5" customWidth="1"/>
    <col min="9" max="9" width="13.125" style="5" customWidth="1"/>
    <col min="10" max="10" width="5.75390625" style="5" customWidth="1"/>
    <col min="11" max="11" width="5.875" style="5" customWidth="1"/>
    <col min="12" max="13" width="7.375" style="5" customWidth="1"/>
    <col min="14" max="14" width="16.875" style="8" customWidth="1"/>
    <col min="15" max="15" width="27.125" style="5" customWidth="1"/>
    <col min="16" max="22" width="9.00390625" style="5" customWidth="1"/>
    <col min="23" max="16384" width="9.00390625" style="9" customWidth="1"/>
  </cols>
  <sheetData>
    <row r="1" spans="1:14" ht="66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2" s="1" customFormat="1" ht="56.2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3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33" t="s">
        <v>14</v>
      </c>
      <c r="O2" s="34"/>
      <c r="P2" s="34"/>
      <c r="Q2" s="34"/>
      <c r="R2" s="34"/>
      <c r="S2" s="34"/>
      <c r="T2" s="34"/>
      <c r="U2" s="34"/>
      <c r="V2" s="34"/>
    </row>
    <row r="3" spans="1:22" s="2" customFormat="1" ht="69.75" customHeight="1">
      <c r="A3" s="15">
        <v>1</v>
      </c>
      <c r="B3" s="16" t="s">
        <v>15</v>
      </c>
      <c r="C3" s="17" t="s">
        <v>16</v>
      </c>
      <c r="D3" s="16" t="s">
        <v>17</v>
      </c>
      <c r="E3" s="18" t="s">
        <v>18</v>
      </c>
      <c r="F3" s="17" t="s">
        <v>19</v>
      </c>
      <c r="G3" s="19" t="s">
        <v>20</v>
      </c>
      <c r="H3" s="20" t="s">
        <v>21</v>
      </c>
      <c r="I3" s="35">
        <v>125985.02</v>
      </c>
      <c r="J3" s="30" t="s">
        <v>22</v>
      </c>
      <c r="K3" s="36" t="s">
        <v>23</v>
      </c>
      <c r="L3" s="17">
        <v>375</v>
      </c>
      <c r="M3" s="17">
        <v>375</v>
      </c>
      <c r="N3" s="37">
        <v>4724.44</v>
      </c>
      <c r="O3" s="38"/>
      <c r="P3" s="38"/>
      <c r="Q3" s="38"/>
      <c r="R3" s="38"/>
      <c r="S3" s="38"/>
      <c r="T3" s="38"/>
      <c r="U3" s="38"/>
      <c r="V3" s="38"/>
    </row>
    <row r="4" spans="1:22" s="3" customFormat="1" ht="69.75" customHeight="1">
      <c r="A4" s="15">
        <v>2</v>
      </c>
      <c r="B4" s="21" t="s">
        <v>24</v>
      </c>
      <c r="C4" s="22" t="s">
        <v>25</v>
      </c>
      <c r="D4" s="16" t="s">
        <v>26</v>
      </c>
      <c r="E4" s="23" t="s">
        <v>27</v>
      </c>
      <c r="F4" s="17" t="s">
        <v>19</v>
      </c>
      <c r="G4" s="19" t="s">
        <v>20</v>
      </c>
      <c r="H4" s="20" t="s">
        <v>28</v>
      </c>
      <c r="I4" s="35">
        <v>11359.18</v>
      </c>
      <c r="J4" s="30" t="s">
        <v>22</v>
      </c>
      <c r="K4" s="36" t="s">
        <v>23</v>
      </c>
      <c r="L4" s="30">
        <v>420</v>
      </c>
      <c r="M4" s="30">
        <v>420</v>
      </c>
      <c r="N4" s="37">
        <v>477.09</v>
      </c>
      <c r="O4" s="39"/>
      <c r="P4" s="39"/>
      <c r="Q4" s="39"/>
      <c r="R4" s="39"/>
      <c r="S4" s="39"/>
      <c r="T4" s="39"/>
      <c r="U4" s="39"/>
      <c r="V4" s="39"/>
    </row>
    <row r="5" spans="1:22" s="3" customFormat="1" ht="69.75" customHeight="1">
      <c r="A5" s="15">
        <v>3</v>
      </c>
      <c r="B5" s="16" t="s">
        <v>29</v>
      </c>
      <c r="C5" s="22" t="s">
        <v>30</v>
      </c>
      <c r="D5" s="16" t="s">
        <v>26</v>
      </c>
      <c r="E5" s="23" t="s">
        <v>31</v>
      </c>
      <c r="F5" s="17" t="s">
        <v>19</v>
      </c>
      <c r="G5" s="19" t="s">
        <v>20</v>
      </c>
      <c r="H5" s="20" t="s">
        <v>32</v>
      </c>
      <c r="I5" s="35">
        <v>110968.56</v>
      </c>
      <c r="J5" s="30" t="s">
        <v>22</v>
      </c>
      <c r="K5" s="36" t="s">
        <v>23</v>
      </c>
      <c r="L5" s="30">
        <v>375</v>
      </c>
      <c r="M5" s="30">
        <v>375</v>
      </c>
      <c r="N5" s="37">
        <v>4161.33</v>
      </c>
      <c r="O5" s="39"/>
      <c r="P5" s="39"/>
      <c r="Q5" s="39"/>
      <c r="R5" s="39"/>
      <c r="S5" s="39"/>
      <c r="T5" s="39"/>
      <c r="U5" s="39"/>
      <c r="V5" s="39"/>
    </row>
    <row r="6" spans="1:22" s="3" customFormat="1" ht="69.75" customHeight="1">
      <c r="A6" s="15">
        <v>4</v>
      </c>
      <c r="B6" s="21" t="s">
        <v>33</v>
      </c>
      <c r="C6" s="22" t="s">
        <v>34</v>
      </c>
      <c r="D6" s="16" t="s">
        <v>35</v>
      </c>
      <c r="E6" s="23" t="s">
        <v>36</v>
      </c>
      <c r="F6" s="17" t="s">
        <v>19</v>
      </c>
      <c r="G6" s="19" t="s">
        <v>20</v>
      </c>
      <c r="H6" s="20" t="s">
        <v>37</v>
      </c>
      <c r="I6" s="35">
        <v>17393.67</v>
      </c>
      <c r="J6" s="30" t="s">
        <v>22</v>
      </c>
      <c r="K6" s="36" t="s">
        <v>23</v>
      </c>
      <c r="L6" s="30">
        <v>375</v>
      </c>
      <c r="M6" s="30">
        <v>375</v>
      </c>
      <c r="N6" s="37">
        <v>652.27</v>
      </c>
      <c r="O6" s="39"/>
      <c r="P6" s="39"/>
      <c r="Q6" s="39"/>
      <c r="R6" s="39"/>
      <c r="S6" s="39"/>
      <c r="T6" s="39"/>
      <c r="U6" s="39"/>
      <c r="V6" s="39"/>
    </row>
    <row r="7" spans="1:22" s="3" customFormat="1" ht="69.75" customHeight="1">
      <c r="A7" s="15">
        <v>5</v>
      </c>
      <c r="B7" s="21" t="s">
        <v>38</v>
      </c>
      <c r="C7" s="22" t="s">
        <v>39</v>
      </c>
      <c r="D7" s="21" t="s">
        <v>26</v>
      </c>
      <c r="E7" s="23" t="s">
        <v>40</v>
      </c>
      <c r="F7" s="17" t="s">
        <v>19</v>
      </c>
      <c r="G7" s="19" t="s">
        <v>41</v>
      </c>
      <c r="H7" s="20" t="s">
        <v>42</v>
      </c>
      <c r="I7" s="35">
        <v>751.34</v>
      </c>
      <c r="J7" s="30" t="s">
        <v>22</v>
      </c>
      <c r="K7" s="36" t="s">
        <v>23</v>
      </c>
      <c r="L7" s="30">
        <v>360</v>
      </c>
      <c r="M7" s="30">
        <v>360</v>
      </c>
      <c r="N7" s="37">
        <v>27.05</v>
      </c>
      <c r="O7" s="39"/>
      <c r="P7" s="39"/>
      <c r="Q7" s="39"/>
      <c r="R7" s="39"/>
      <c r="S7" s="39"/>
      <c r="T7" s="39"/>
      <c r="U7" s="39"/>
      <c r="V7" s="39"/>
    </row>
    <row r="8" spans="1:22" s="3" customFormat="1" ht="69.75" customHeight="1">
      <c r="A8" s="15">
        <v>6</v>
      </c>
      <c r="B8" s="21" t="s">
        <v>43</v>
      </c>
      <c r="C8" s="22" t="s">
        <v>44</v>
      </c>
      <c r="D8" s="21" t="s">
        <v>26</v>
      </c>
      <c r="E8" s="23" t="s">
        <v>45</v>
      </c>
      <c r="F8" s="17" t="s">
        <v>19</v>
      </c>
      <c r="G8" s="19" t="s">
        <v>41</v>
      </c>
      <c r="H8" s="20" t="s">
        <v>42</v>
      </c>
      <c r="I8" s="35">
        <v>6055.49</v>
      </c>
      <c r="J8" s="30" t="s">
        <v>22</v>
      </c>
      <c r="K8" s="36" t="s">
        <v>23</v>
      </c>
      <c r="L8" s="30">
        <v>360</v>
      </c>
      <c r="M8" s="30">
        <v>360</v>
      </c>
      <c r="N8" s="37">
        <v>218</v>
      </c>
      <c r="O8" s="39"/>
      <c r="P8" s="39"/>
      <c r="Q8" s="39"/>
      <c r="R8" s="39"/>
      <c r="S8" s="39"/>
      <c r="T8" s="39"/>
      <c r="U8" s="39"/>
      <c r="V8" s="39"/>
    </row>
    <row r="9" spans="1:22" s="3" customFormat="1" ht="69.75" customHeight="1">
      <c r="A9" s="15">
        <v>7</v>
      </c>
      <c r="B9" s="21" t="s">
        <v>46</v>
      </c>
      <c r="C9" s="22" t="s">
        <v>47</v>
      </c>
      <c r="D9" s="21" t="s">
        <v>26</v>
      </c>
      <c r="E9" s="23" t="s">
        <v>48</v>
      </c>
      <c r="F9" s="17" t="s">
        <v>19</v>
      </c>
      <c r="G9" s="19" t="s">
        <v>41</v>
      </c>
      <c r="H9" s="20" t="s">
        <v>42</v>
      </c>
      <c r="I9" s="35">
        <v>5100.32</v>
      </c>
      <c r="J9" s="30" t="s">
        <v>22</v>
      </c>
      <c r="K9" s="36" t="s">
        <v>23</v>
      </c>
      <c r="L9" s="30">
        <v>360</v>
      </c>
      <c r="M9" s="30">
        <v>360</v>
      </c>
      <c r="N9" s="37">
        <v>183.62</v>
      </c>
      <c r="O9" s="39"/>
      <c r="P9" s="39"/>
      <c r="Q9" s="39"/>
      <c r="R9" s="39"/>
      <c r="S9" s="39"/>
      <c r="T9" s="39"/>
      <c r="U9" s="39"/>
      <c r="V9" s="39"/>
    </row>
    <row r="10" spans="1:22" s="3" customFormat="1" ht="69.75" customHeight="1">
      <c r="A10" s="15">
        <v>8</v>
      </c>
      <c r="B10" s="21" t="s">
        <v>49</v>
      </c>
      <c r="C10" s="22" t="s">
        <v>50</v>
      </c>
      <c r="D10" s="21" t="s">
        <v>26</v>
      </c>
      <c r="E10" s="23" t="s">
        <v>51</v>
      </c>
      <c r="F10" s="17" t="s">
        <v>19</v>
      </c>
      <c r="G10" s="19" t="s">
        <v>52</v>
      </c>
      <c r="H10" s="20" t="s">
        <v>53</v>
      </c>
      <c r="I10" s="35">
        <v>29392.7</v>
      </c>
      <c r="J10" s="30" t="s">
        <v>22</v>
      </c>
      <c r="K10" s="36" t="s">
        <v>23</v>
      </c>
      <c r="L10" s="30">
        <v>360</v>
      </c>
      <c r="M10" s="30">
        <v>360</v>
      </c>
      <c r="N10" s="37">
        <v>1058.14</v>
      </c>
      <c r="O10" s="39"/>
      <c r="P10" s="39"/>
      <c r="Q10" s="39"/>
      <c r="R10" s="39"/>
      <c r="S10" s="39"/>
      <c r="T10" s="39"/>
      <c r="U10" s="39"/>
      <c r="V10" s="39"/>
    </row>
    <row r="11" spans="1:22" s="3" customFormat="1" ht="69.75" customHeight="1">
      <c r="A11" s="15">
        <v>9</v>
      </c>
      <c r="B11" s="21" t="s">
        <v>54</v>
      </c>
      <c r="C11" s="22" t="s">
        <v>55</v>
      </c>
      <c r="D11" s="21" t="s">
        <v>17</v>
      </c>
      <c r="E11" s="23" t="s">
        <v>56</v>
      </c>
      <c r="F11" s="17" t="s">
        <v>19</v>
      </c>
      <c r="G11" s="19" t="s">
        <v>52</v>
      </c>
      <c r="H11" s="20" t="s">
        <v>57</v>
      </c>
      <c r="I11" s="35">
        <v>54253.2</v>
      </c>
      <c r="J11" s="30" t="s">
        <v>22</v>
      </c>
      <c r="K11" s="36" t="s">
        <v>23</v>
      </c>
      <c r="L11" s="30">
        <v>360</v>
      </c>
      <c r="M11" s="30">
        <v>360</v>
      </c>
      <c r="N11" s="37">
        <v>1953.12</v>
      </c>
      <c r="O11" s="39"/>
      <c r="P11" s="39"/>
      <c r="Q11" s="39"/>
      <c r="R11" s="39"/>
      <c r="S11" s="39"/>
      <c r="T11" s="39"/>
      <c r="U11" s="39"/>
      <c r="V11" s="39"/>
    </row>
    <row r="12" spans="1:22" s="3" customFormat="1" ht="69.75" customHeight="1">
      <c r="A12" s="15">
        <v>10</v>
      </c>
      <c r="B12" s="21" t="s">
        <v>58</v>
      </c>
      <c r="C12" s="22" t="s">
        <v>59</v>
      </c>
      <c r="D12" s="21" t="s">
        <v>17</v>
      </c>
      <c r="E12" s="23" t="s">
        <v>60</v>
      </c>
      <c r="F12" s="17" t="s">
        <v>19</v>
      </c>
      <c r="G12" s="24" t="s">
        <v>61</v>
      </c>
      <c r="H12" s="20" t="s">
        <v>62</v>
      </c>
      <c r="I12" s="35">
        <v>10000</v>
      </c>
      <c r="J12" s="30" t="s">
        <v>22</v>
      </c>
      <c r="K12" s="36" t="s">
        <v>23</v>
      </c>
      <c r="L12" s="30">
        <v>360</v>
      </c>
      <c r="M12" s="30">
        <v>360</v>
      </c>
      <c r="N12" s="37">
        <v>360</v>
      </c>
      <c r="O12" s="39"/>
      <c r="P12" s="39"/>
      <c r="Q12" s="39"/>
      <c r="R12" s="39"/>
      <c r="S12" s="39"/>
      <c r="T12" s="39"/>
      <c r="U12" s="39"/>
      <c r="V12" s="39"/>
    </row>
    <row r="13" spans="1:22" s="3" customFormat="1" ht="69.75" customHeight="1">
      <c r="A13" s="15">
        <v>11</v>
      </c>
      <c r="B13" s="21" t="s">
        <v>63</v>
      </c>
      <c r="C13" s="22" t="s">
        <v>64</v>
      </c>
      <c r="D13" s="21" t="s">
        <v>26</v>
      </c>
      <c r="E13" s="23" t="s">
        <v>65</v>
      </c>
      <c r="F13" s="17" t="s">
        <v>19</v>
      </c>
      <c r="G13" s="24" t="s">
        <v>61</v>
      </c>
      <c r="H13" s="20" t="s">
        <v>66</v>
      </c>
      <c r="I13" s="35">
        <v>34922.73</v>
      </c>
      <c r="J13" s="30" t="s">
        <v>22</v>
      </c>
      <c r="K13" s="36" t="s">
        <v>23</v>
      </c>
      <c r="L13" s="30">
        <v>360</v>
      </c>
      <c r="M13" s="30">
        <v>360</v>
      </c>
      <c r="N13" s="37">
        <v>1519.14</v>
      </c>
      <c r="O13" s="39"/>
      <c r="P13" s="39"/>
      <c r="Q13" s="39"/>
      <c r="R13" s="39"/>
      <c r="S13" s="39"/>
      <c r="T13" s="39"/>
      <c r="U13" s="39"/>
      <c r="V13" s="39"/>
    </row>
    <row r="14" spans="1:22" s="3" customFormat="1" ht="69.75" customHeight="1">
      <c r="A14" s="15">
        <v>12</v>
      </c>
      <c r="B14" s="21" t="s">
        <v>67</v>
      </c>
      <c r="C14" s="25" t="s">
        <v>68</v>
      </c>
      <c r="D14" s="26" t="s">
        <v>17</v>
      </c>
      <c r="E14" s="23" t="s">
        <v>69</v>
      </c>
      <c r="F14" s="17" t="s">
        <v>19</v>
      </c>
      <c r="G14" s="24" t="s">
        <v>70</v>
      </c>
      <c r="H14" s="20" t="s">
        <v>71</v>
      </c>
      <c r="I14" s="35">
        <v>27817.8</v>
      </c>
      <c r="J14" s="30" t="s">
        <v>22</v>
      </c>
      <c r="K14" s="36" t="s">
        <v>23</v>
      </c>
      <c r="L14" s="30">
        <v>435</v>
      </c>
      <c r="M14" s="30">
        <v>435</v>
      </c>
      <c r="N14" s="37">
        <v>1210.08</v>
      </c>
      <c r="O14" s="39"/>
      <c r="P14" s="39"/>
      <c r="Q14" s="39"/>
      <c r="R14" s="39"/>
      <c r="S14" s="39"/>
      <c r="T14" s="39"/>
      <c r="U14" s="39"/>
      <c r="V14" s="39"/>
    </row>
    <row r="15" spans="1:22" s="3" customFormat="1" ht="69.75" customHeight="1">
      <c r="A15" s="15">
        <v>13</v>
      </c>
      <c r="B15" s="21" t="s">
        <v>72</v>
      </c>
      <c r="C15" s="25" t="s">
        <v>73</v>
      </c>
      <c r="D15" s="26" t="s">
        <v>17</v>
      </c>
      <c r="E15" s="23" t="s">
        <v>74</v>
      </c>
      <c r="F15" s="17" t="s">
        <v>19</v>
      </c>
      <c r="G15" s="24" t="s">
        <v>70</v>
      </c>
      <c r="H15" s="20" t="s">
        <v>75</v>
      </c>
      <c r="I15" s="35">
        <v>120316.66</v>
      </c>
      <c r="J15" s="30" t="s">
        <v>22</v>
      </c>
      <c r="K15" s="36" t="s">
        <v>23</v>
      </c>
      <c r="L15" s="30">
        <v>360</v>
      </c>
      <c r="M15" s="30">
        <v>360</v>
      </c>
      <c r="N15" s="37">
        <v>4331.4</v>
      </c>
      <c r="P15" s="39"/>
      <c r="Q15" s="39"/>
      <c r="R15" s="39"/>
      <c r="S15" s="39"/>
      <c r="T15" s="39"/>
      <c r="U15" s="39"/>
      <c r="V15" s="39"/>
    </row>
    <row r="16" spans="1:22" s="3" customFormat="1" ht="69.75" customHeight="1">
      <c r="A16" s="15">
        <v>14</v>
      </c>
      <c r="B16" s="21" t="s">
        <v>76</v>
      </c>
      <c r="C16" s="22" t="s">
        <v>77</v>
      </c>
      <c r="D16" s="26" t="s">
        <v>17</v>
      </c>
      <c r="E16" s="23" t="s">
        <v>78</v>
      </c>
      <c r="F16" s="17" t="s">
        <v>19</v>
      </c>
      <c r="G16" s="24" t="s">
        <v>79</v>
      </c>
      <c r="H16" s="20" t="s">
        <v>80</v>
      </c>
      <c r="I16" s="35">
        <v>280353.1</v>
      </c>
      <c r="J16" s="30" t="s">
        <v>22</v>
      </c>
      <c r="K16" s="36" t="s">
        <v>23</v>
      </c>
      <c r="L16" s="30">
        <v>375</v>
      </c>
      <c r="M16" s="30">
        <v>375</v>
      </c>
      <c r="N16" s="37">
        <v>10513.25</v>
      </c>
      <c r="O16" s="39"/>
      <c r="P16" s="39"/>
      <c r="Q16" s="39"/>
      <c r="R16" s="39"/>
      <c r="S16" s="39"/>
      <c r="T16" s="39"/>
      <c r="U16" s="39"/>
      <c r="V16" s="39"/>
    </row>
    <row r="17" spans="1:22" s="4" customFormat="1" ht="29.25" customHeight="1">
      <c r="A17" s="27"/>
      <c r="B17" s="28"/>
      <c r="C17" s="29"/>
      <c r="D17" s="29"/>
      <c r="E17" s="29"/>
      <c r="F17" s="30"/>
      <c r="G17" s="30"/>
      <c r="H17" s="31"/>
      <c r="I17" s="35">
        <f>SUM(I3:I16)</f>
        <v>834669.77</v>
      </c>
      <c r="J17" s="30"/>
      <c r="K17" s="40"/>
      <c r="L17" s="41"/>
      <c r="M17" s="41"/>
      <c r="N17" s="42">
        <f>SUM(N3:N16)</f>
        <v>31388.93</v>
      </c>
      <c r="O17" s="43"/>
      <c r="P17" s="43"/>
      <c r="Q17" s="43"/>
      <c r="R17" s="43"/>
      <c r="S17" s="43"/>
      <c r="T17" s="43"/>
      <c r="U17" s="43"/>
      <c r="V17" s="43"/>
    </row>
  </sheetData>
  <sheetProtection/>
  <mergeCells count="2">
    <mergeCell ref="A1:N1"/>
    <mergeCell ref="A17:B17"/>
  </mergeCells>
  <printOptions horizontalCentered="1"/>
  <pageMargins left="0.35" right="0.35" top="0.39" bottom="0.39" header="0" footer="0"/>
  <pageSetup horizontalDpi="1200" verticalDpi="1200" orientation="landscape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李朴</cp:lastModifiedBy>
  <cp:lastPrinted>2017-01-18T07:52:09Z</cp:lastPrinted>
  <dcterms:created xsi:type="dcterms:W3CDTF">2004-08-26T02:12:57Z</dcterms:created>
  <dcterms:modified xsi:type="dcterms:W3CDTF">2024-02-26T02:05:26Z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D262AA09B5C94DFB8D6F980C6B8FC6CD</vt:lpwstr>
  </property>
</Properties>
</file>